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R:\BU\BUKK\Wodociagi Plock\2022\KOM\3. dokumentacja postepowania\"/>
    </mc:Choice>
  </mc:AlternateContent>
  <xr:revisionPtr revIDLastSave="0" documentId="13_ncr:1_{38F96526-EA16-4419-9CF3-7056AE19EAA4}" xr6:coauthVersionLast="36" xr6:coauthVersionMax="36" xr10:uidLastSave="{00000000-0000-0000-0000-000000000000}"/>
  <bookViews>
    <workbookView xWindow="0" yWindow="0" windowWidth="16575" windowHeight="9630" xr2:uid="{00000000-000D-0000-FFFF-FFFF00000000}"/>
  </bookViews>
  <sheets>
    <sheet name="Szkodowość" sheetId="1" r:id="rId1"/>
    <sheet name="Szkodowość szczegółowo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<sst xmlns="http://schemas.openxmlformats.org/spreadsheetml/2006/main" count="299" uniqueCount="35">
  <si>
    <t>AC</t>
  </si>
  <si>
    <t>Kod ubezpieczenia</t>
  </si>
  <si>
    <t>Data zdarzenia</t>
  </si>
  <si>
    <t>Wypłaty</t>
  </si>
  <si>
    <t>Rezerwy</t>
  </si>
  <si>
    <t>Dodatkowe informacje o pojeździe (z polisy)</t>
  </si>
  <si>
    <t>Typ_przedmiotu_szkody</t>
  </si>
  <si>
    <t>Przedmiot_ubezpieczenia</t>
  </si>
  <si>
    <t>KACF</t>
  </si>
  <si>
    <t>POJZAD- SZKODA CZĘŚCIOWA</t>
  </si>
  <si>
    <t>Pojazd z wyposażeniem podstawowym</t>
  </si>
  <si>
    <t>KOCF</t>
  </si>
  <si>
    <t>POJAZD-SZKODA CZĘŚCIOWA</t>
  </si>
  <si>
    <t>OC posiadacza pojazdu mechanicznego</t>
  </si>
  <si>
    <t>WYNAJĘCIE POJAZDU ZASTĘPCZEGO</t>
  </si>
  <si>
    <t>SZYBY USZKODZONE</t>
  </si>
  <si>
    <t>SZKODA POZA POJAZDEM</t>
  </si>
  <si>
    <t xml:space="preserve">NIEWIADÓW BS750, rok produkcji: 2017, nr nadwozia: SWNB75000HE092238, pojemnosc: </t>
  </si>
  <si>
    <t>SKODA OCTAVIA III 1,8 TSI, rok produkcji: 2016, nr nadwozia: TMBCD7NE4G0260653, pojemnosc: 1798</t>
  </si>
  <si>
    <t>OC ppm</t>
  </si>
  <si>
    <t>Wypłata</t>
  </si>
  <si>
    <t>Rezerwa</t>
  </si>
  <si>
    <t>Ryzyko</t>
  </si>
  <si>
    <t>Liczba szkód</t>
  </si>
  <si>
    <t>VOLKSWAGEN CRAFTER, rok produkcji: 2006, nr nadwozia: WV1ZZZ2EZ76023566, pojemnosc: 2498 CITROEN JUMPER, rok produkcji: 2013, nr nadwozia: VF7YDTMHU12506122, pojemnosc: 2198 CITROEN JUMPER, rok produkcji: 2005, nr nadwozia: VF7233K4215938360, pojemnosc: 2</t>
  </si>
  <si>
    <t xml:space="preserve">CITROEN JUMPER, rok produkcji: 2005, nr nadwozia: VF7233K4215938360, pojemnosc: 2446 VOLKSWAGEN CRAFTER, rok produkcji: 2006, nr nadwozia: WV1ZZZ2EZ76023566, pojemnosc: 2498 NIEWIADÓW B 750, rok produkcji: 2008, nr nadwozia: SWNB7500080037774, pojemnosc: </t>
  </si>
  <si>
    <t>VOLKSWAGEN CRAFTER, rok produkcji: 2006, nr nadwozia: WV1ZZZ2EZ76023566, pojemnosc: 2498 CITROEN JUMPER, rok produkcji: 2013, nr nadwozia: VF7YDTMHU12506122, pojemnosc: 2198 RENAULT MASTER, rok produkcji: 2013, nr nadwozia: VF1VBH6J447955797, pojemnosc: 2</t>
  </si>
  <si>
    <t>OPEL COMBO VAN 1.6 CDTI EURO 5, rok produkcji: 2018, nr nadwozia: WOL6VZR1BJ9637959, pojemnosc: 1598</t>
  </si>
  <si>
    <t>VOLKSWAGEN CRAFTER, rok produkcji: 2006, nr nadwozia: WV1ZZZ2EZ76023566, pojemnosc: 2498 NIEWIADÓW B 750, rok produkcji: 2008, nr nadwozia: SWNB7500080037774, pojemnosc:  --- ......., rok produkcji: 2013, nr nadwozia: 13254676, pojemnosc: 1 CITROEN JUMPER</t>
  </si>
  <si>
    <t>CITROEN JUMPER, rok produkcji: 2013, nr nadwozia: VF7YDTMHU12506122, pojemnosc: 2198 VOLKSWAGEN CRAFTER, rok produkcji: 2006, nr nadwozia: WV1ZZZ2EZ76023566, pojemnosc: 2498 RENAULT MASTER, rok produkcji: 2013, nr nadwozia: VF1VBH6J447955797, pojemnosc: 2</t>
  </si>
  <si>
    <t>SKODA OCTAVIA, rok produkcji: 2016, nr nadwozia: TMBCD7NE4G0260653, pojemnosc: 1798</t>
  </si>
  <si>
    <t>Pojazd - szkoda częściowa</t>
  </si>
  <si>
    <t>PEUGEOT EXPERT 2.0 HDI, rok produkcji: 2018, nr nadwozia: VF3VFAHXHHZ102803, pojemnosc: 1997</t>
  </si>
  <si>
    <t>RAZEM</t>
  </si>
  <si>
    <t>Załącznik nr 5 - Zestawienie szkodowości wg daty wystąpienia szkody.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</si>
</sst>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d/mm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Open Sans"/>
      <family val="2"/>
      <charset val="238"/>
    </font>
    <font>
      <b/>
      <sz val="10"/>
      <color theme="0"/>
      <name val="Open Sans"/>
      <family val="2"/>
      <charset val="238"/>
    </font>
    <font>
      <sz val="10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" fontId="2" fillId="0" borderId="0" xfId="1" applyNumberFormat="1" applyFont="1"/>
    <xf numFmtId="164" fontId="2" fillId="0" borderId="0" xfId="1" applyNumberFormat="1" applyFont="1"/>
    <xf numFmtId="2" fontId="2" fillId="0" borderId="0" xfId="1" applyNumberFormat="1" applyFont="1"/>
    <xf numFmtId="1" fontId="1" fillId="0" borderId="0" xfId="1" applyNumberFormat="1"/>
    <xf numFmtId="164" fontId="1" fillId="0" borderId="0" xfId="1" applyNumberFormat="1"/>
    <xf numFmtId="0" fontId="1" fillId="0" borderId="0" xfId="1"/>
    <xf numFmtId="2" fontId="1" fillId="0" borderId="0" xfId="1" applyNumberFormat="1"/>
    <xf numFmtId="0" fontId="5" fillId="0" borderId="1" xfId="3" applyFont="1" applyFill="1" applyBorder="1" applyAlignment="1">
      <alignment horizontal="center" vertical="center" wrapText="1"/>
    </xf>
    <xf numFmtId="44" fontId="7" fillId="0" borderId="1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44" fontId="7" fillId="0" borderId="2" xfId="3" applyNumberFormat="1" applyFont="1" applyFill="1" applyBorder="1" applyAlignment="1">
      <alignment horizontal="center" vertical="center" wrapText="1"/>
    </xf>
    <xf numFmtId="44" fontId="7" fillId="0" borderId="2" xfId="2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44" fontId="4" fillId="4" borderId="5" xfId="0" applyNumberFormat="1" applyFont="1" applyFill="1" applyBorder="1"/>
    <xf numFmtId="1" fontId="5" fillId="4" borderId="6" xfId="3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 xr:uid="{1BDB799E-FB89-4C47-944D-ECAF8C9672F1}"/>
    <cellStyle name="Normalny_Arkusz1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115" zoomScaleNormal="115" workbookViewId="0">
      <selection activeCell="A4" sqref="A4:D4"/>
    </sheetView>
  </sheetViews>
  <sheetFormatPr defaultRowHeight="15" x14ac:dyDescent="0.25"/>
  <cols>
    <col min="1" max="1" width="9.140625" customWidth="1"/>
    <col min="2" max="2" width="18.42578125" customWidth="1"/>
    <col min="3" max="3" width="15.28515625" customWidth="1"/>
    <col min="4" max="4" width="14.5703125" bestFit="1" customWidth="1"/>
    <col min="5" max="5" width="12.7109375" bestFit="1" customWidth="1"/>
  </cols>
  <sheetData>
    <row r="1" spans="1:4" x14ac:dyDescent="0.25">
      <c r="A1" t="s">
        <v>34</v>
      </c>
    </row>
    <row r="3" spans="1:4" x14ac:dyDescent="0.25">
      <c r="A3" s="13" t="s">
        <v>22</v>
      </c>
      <c r="B3" s="13" t="s">
        <v>20</v>
      </c>
      <c r="C3" s="13" t="s">
        <v>21</v>
      </c>
      <c r="D3" s="13" t="s">
        <v>23</v>
      </c>
    </row>
    <row r="4" spans="1:4" x14ac:dyDescent="0.25">
      <c r="A4" s="20">
        <v>2021</v>
      </c>
      <c r="B4" s="21"/>
      <c r="C4" s="21"/>
      <c r="D4" s="21"/>
    </row>
    <row r="5" spans="1:4" x14ac:dyDescent="0.25">
      <c r="A5" s="8" t="s">
        <v>19</v>
      </c>
      <c r="B5" s="9">
        <v>8362.64</v>
      </c>
      <c r="C5" s="9">
        <v>0</v>
      </c>
      <c r="D5" s="10">
        <v>4</v>
      </c>
    </row>
    <row r="6" spans="1:4" x14ac:dyDescent="0.25">
      <c r="A6" s="8" t="s">
        <v>0</v>
      </c>
      <c r="B6" s="9">
        <v>1259.8599999999999</v>
      </c>
      <c r="C6" s="11">
        <v>0</v>
      </c>
      <c r="D6" s="10">
        <v>1</v>
      </c>
    </row>
    <row r="7" spans="1:4" x14ac:dyDescent="0.25">
      <c r="A7" s="20">
        <v>2020</v>
      </c>
      <c r="B7" s="21"/>
      <c r="C7" s="21"/>
      <c r="D7" s="21"/>
    </row>
    <row r="8" spans="1:4" x14ac:dyDescent="0.25">
      <c r="A8" s="8" t="s">
        <v>19</v>
      </c>
      <c r="B8" s="9">
        <v>21941.01</v>
      </c>
      <c r="C8" s="9">
        <v>941.31</v>
      </c>
      <c r="D8" s="10">
        <v>8</v>
      </c>
    </row>
    <row r="9" spans="1:4" x14ac:dyDescent="0.25">
      <c r="A9" s="8" t="s">
        <v>0</v>
      </c>
      <c r="B9" s="9">
        <v>39341.730000000003</v>
      </c>
      <c r="C9" s="11">
        <v>0</v>
      </c>
      <c r="D9" s="10">
        <v>10</v>
      </c>
    </row>
    <row r="10" spans="1:4" x14ac:dyDescent="0.25">
      <c r="A10" s="20">
        <v>2019</v>
      </c>
      <c r="B10" s="21"/>
      <c r="C10" s="21"/>
      <c r="D10" s="21"/>
    </row>
    <row r="11" spans="1:4" x14ac:dyDescent="0.25">
      <c r="A11" s="8" t="s">
        <v>19</v>
      </c>
      <c r="B11" s="9">
        <v>27182.92</v>
      </c>
      <c r="C11" s="9">
        <v>0</v>
      </c>
      <c r="D11" s="10">
        <v>19</v>
      </c>
    </row>
    <row r="12" spans="1:4" x14ac:dyDescent="0.25">
      <c r="A12" s="8" t="s">
        <v>0</v>
      </c>
      <c r="B12" s="9">
        <v>16896.72</v>
      </c>
      <c r="C12" s="11">
        <v>0</v>
      </c>
      <c r="D12" s="10">
        <v>13</v>
      </c>
    </row>
    <row r="13" spans="1:4" x14ac:dyDescent="0.25">
      <c r="A13" s="20">
        <v>2018</v>
      </c>
      <c r="B13" s="21"/>
      <c r="C13" s="21"/>
      <c r="D13" s="21"/>
    </row>
    <row r="14" spans="1:4" x14ac:dyDescent="0.25">
      <c r="A14" s="8" t="s">
        <v>19</v>
      </c>
      <c r="B14" s="9">
        <v>13099.92</v>
      </c>
      <c r="C14" s="9">
        <v>0</v>
      </c>
      <c r="D14" s="10">
        <v>6</v>
      </c>
    </row>
    <row r="15" spans="1:4" ht="15.75" thickBot="1" x14ac:dyDescent="0.3">
      <c r="A15" s="12" t="s">
        <v>0</v>
      </c>
      <c r="B15" s="14">
        <v>28427.23</v>
      </c>
      <c r="C15" s="15">
        <v>0</v>
      </c>
      <c r="D15" s="16">
        <v>9</v>
      </c>
    </row>
    <row r="16" spans="1:4" ht="15.75" thickBot="1" x14ac:dyDescent="0.3">
      <c r="A16" s="17" t="s">
        <v>33</v>
      </c>
      <c r="B16" s="18">
        <f>B5+B6+B8+B9+B11+B12+B14+B15</f>
        <v>156512.03</v>
      </c>
      <c r="C16" s="18">
        <f t="shared" ref="C16:D16" si="0">C5+C6+C8+C9+C11+C12+C14+C15</f>
        <v>941.31</v>
      </c>
      <c r="D16" s="19">
        <f t="shared" si="0"/>
        <v>70</v>
      </c>
    </row>
  </sheetData>
  <mergeCells count="4">
    <mergeCell ref="A13:D13"/>
    <mergeCell ref="A10:D10"/>
    <mergeCell ref="A7:D7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0461-0EC2-4D69-A5F9-33B1A8D5FB87}">
  <dimension ref="A1:G71"/>
  <sheetViews>
    <sheetView zoomScale="80" zoomScaleNormal="80" workbookViewId="0">
      <selection activeCell="A3" sqref="A3"/>
    </sheetView>
  </sheetViews>
  <sheetFormatPr defaultRowHeight="15" x14ac:dyDescent="0.25"/>
  <cols>
    <col min="1" max="1" width="20" bestFit="1" customWidth="1"/>
    <col min="2" max="2" width="15.5703125" bestFit="1" customWidth="1"/>
    <col min="3" max="3" width="9.28515625" bestFit="1" customWidth="1"/>
    <col min="4" max="4" width="9.85546875" bestFit="1" customWidth="1"/>
    <col min="5" max="5" width="98.85546875" customWidth="1"/>
    <col min="6" max="6" width="35.140625" bestFit="1" customWidth="1"/>
    <col min="7" max="7" width="34.28515625" bestFit="1" customWidth="1"/>
  </cols>
  <sheetData>
    <row r="1" spans="1:7" x14ac:dyDescent="0.25">
      <c r="A1" s="3" t="s">
        <v>1</v>
      </c>
      <c r="B1" s="2" t="s">
        <v>2</v>
      </c>
      <c r="C1" s="3" t="s">
        <v>3</v>
      </c>
      <c r="D1" s="3" t="s">
        <v>4</v>
      </c>
      <c r="E1" s="1" t="s">
        <v>5</v>
      </c>
      <c r="F1" s="1" t="s">
        <v>6</v>
      </c>
      <c r="G1" s="1" t="s">
        <v>7</v>
      </c>
    </row>
    <row r="2" spans="1:7" x14ac:dyDescent="0.25">
      <c r="A2" s="7" t="s">
        <v>8</v>
      </c>
      <c r="B2" s="5">
        <v>43143</v>
      </c>
      <c r="C2" s="7">
        <v>1776.74</v>
      </c>
      <c r="D2" s="7"/>
      <c r="E2" s="4" t="s">
        <v>24</v>
      </c>
      <c r="F2" s="4" t="s">
        <v>9</v>
      </c>
      <c r="G2" s="6" t="s">
        <v>10</v>
      </c>
    </row>
    <row r="3" spans="1:7" x14ac:dyDescent="0.25">
      <c r="A3" s="7" t="s">
        <v>11</v>
      </c>
      <c r="B3" s="5">
        <v>43222</v>
      </c>
      <c r="C3" s="7">
        <v>4303.7700000000004</v>
      </c>
      <c r="D3" s="7"/>
      <c r="E3" s="4" t="s">
        <v>17</v>
      </c>
      <c r="F3" s="4" t="s">
        <v>12</v>
      </c>
      <c r="G3" s="6" t="s">
        <v>13</v>
      </c>
    </row>
    <row r="4" spans="1:7" x14ac:dyDescent="0.25">
      <c r="A4" s="7" t="s">
        <v>8</v>
      </c>
      <c r="B4" s="5">
        <v>43227</v>
      </c>
      <c r="C4" s="7">
        <v>2000</v>
      </c>
      <c r="D4" s="7"/>
      <c r="E4" s="4" t="s">
        <v>24</v>
      </c>
      <c r="F4" s="4" t="s">
        <v>9</v>
      </c>
      <c r="G4" s="6" t="s">
        <v>10</v>
      </c>
    </row>
    <row r="5" spans="1:7" x14ac:dyDescent="0.25">
      <c r="A5" s="7" t="s">
        <v>11</v>
      </c>
      <c r="B5" s="5">
        <v>43249</v>
      </c>
      <c r="C5" s="7">
        <v>1300</v>
      </c>
      <c r="D5" s="7"/>
      <c r="E5" s="4" t="s">
        <v>25</v>
      </c>
      <c r="F5" s="4" t="s">
        <v>12</v>
      </c>
      <c r="G5" s="6" t="s">
        <v>13</v>
      </c>
    </row>
    <row r="6" spans="1:7" x14ac:dyDescent="0.25">
      <c r="A6" s="7" t="s">
        <v>11</v>
      </c>
      <c r="B6" s="5">
        <v>43247</v>
      </c>
      <c r="C6" s="7">
        <v>2500</v>
      </c>
      <c r="D6" s="7"/>
      <c r="E6" s="4" t="s">
        <v>25</v>
      </c>
      <c r="F6" s="4" t="s">
        <v>12</v>
      </c>
      <c r="G6" s="6" t="s">
        <v>13</v>
      </c>
    </row>
    <row r="7" spans="1:7" x14ac:dyDescent="0.25">
      <c r="A7" s="7" t="s">
        <v>8</v>
      </c>
      <c r="B7" s="5">
        <v>43249</v>
      </c>
      <c r="C7" s="7">
        <v>14009.67</v>
      </c>
      <c r="D7" s="7"/>
      <c r="E7" s="4" t="s">
        <v>24</v>
      </c>
      <c r="F7" s="4" t="s">
        <v>9</v>
      </c>
      <c r="G7" s="6" t="s">
        <v>10</v>
      </c>
    </row>
    <row r="8" spans="1:7" x14ac:dyDescent="0.25">
      <c r="A8" s="7" t="s">
        <v>11</v>
      </c>
      <c r="B8" s="5">
        <v>43290</v>
      </c>
      <c r="C8" s="7">
        <v>4996.1500000000005</v>
      </c>
      <c r="D8" s="7"/>
      <c r="E8" s="4" t="s">
        <v>25</v>
      </c>
      <c r="F8" s="4" t="s">
        <v>12</v>
      </c>
      <c r="G8" s="6" t="s">
        <v>13</v>
      </c>
    </row>
    <row r="9" spans="1:7" x14ac:dyDescent="0.25">
      <c r="A9" s="7" t="s">
        <v>11</v>
      </c>
      <c r="B9" s="5">
        <v>43290</v>
      </c>
      <c r="C9" s="7">
        <v>0</v>
      </c>
      <c r="D9" s="7"/>
      <c r="E9" s="4" t="s">
        <v>25</v>
      </c>
      <c r="F9" s="4" t="s">
        <v>12</v>
      </c>
      <c r="G9" s="6" t="s">
        <v>13</v>
      </c>
    </row>
    <row r="10" spans="1:7" x14ac:dyDescent="0.25">
      <c r="A10" s="7" t="s">
        <v>11</v>
      </c>
      <c r="B10" s="5">
        <v>43290</v>
      </c>
      <c r="C10" s="7">
        <v>0</v>
      </c>
      <c r="D10" s="7"/>
      <c r="E10" s="4" t="s">
        <v>25</v>
      </c>
      <c r="F10" s="4" t="s">
        <v>12</v>
      </c>
      <c r="G10" s="6" t="s">
        <v>13</v>
      </c>
    </row>
    <row r="11" spans="1:7" x14ac:dyDescent="0.25">
      <c r="A11" s="7" t="s">
        <v>8</v>
      </c>
      <c r="B11" s="5">
        <v>43325</v>
      </c>
      <c r="C11" s="7">
        <v>2205.11</v>
      </c>
      <c r="D11" s="7"/>
      <c r="E11" s="4" t="s">
        <v>18</v>
      </c>
      <c r="F11" s="4" t="s">
        <v>9</v>
      </c>
      <c r="G11" s="6" t="s">
        <v>10</v>
      </c>
    </row>
    <row r="12" spans="1:7" x14ac:dyDescent="0.25">
      <c r="A12" s="7" t="s">
        <v>8</v>
      </c>
      <c r="B12" s="5">
        <v>43325</v>
      </c>
      <c r="C12" s="7">
        <v>0</v>
      </c>
      <c r="D12" s="7"/>
      <c r="E12" s="4" t="s">
        <v>18</v>
      </c>
      <c r="F12" s="4" t="s">
        <v>15</v>
      </c>
      <c r="G12" s="6" t="s">
        <v>10</v>
      </c>
    </row>
    <row r="13" spans="1:7" x14ac:dyDescent="0.25">
      <c r="A13" s="7" t="s">
        <v>8</v>
      </c>
      <c r="B13" s="5">
        <v>43325</v>
      </c>
      <c r="C13" s="7">
        <v>0</v>
      </c>
      <c r="D13" s="7"/>
      <c r="E13" s="4" t="s">
        <v>18</v>
      </c>
      <c r="F13" s="4" t="s">
        <v>9</v>
      </c>
      <c r="G13" s="6" t="s">
        <v>10</v>
      </c>
    </row>
    <row r="14" spans="1:7" x14ac:dyDescent="0.25">
      <c r="A14" s="7" t="s">
        <v>8</v>
      </c>
      <c r="B14" s="5">
        <v>43325</v>
      </c>
      <c r="C14" s="7">
        <v>253.59</v>
      </c>
      <c r="D14" s="7"/>
      <c r="E14" s="4" t="s">
        <v>18</v>
      </c>
      <c r="F14" s="4" t="s">
        <v>9</v>
      </c>
      <c r="G14" s="6" t="s">
        <v>10</v>
      </c>
    </row>
    <row r="15" spans="1:7" x14ac:dyDescent="0.25">
      <c r="A15" s="7" t="s">
        <v>8</v>
      </c>
      <c r="B15" s="5">
        <v>43377</v>
      </c>
      <c r="C15" s="7">
        <v>0</v>
      </c>
      <c r="D15" s="7"/>
      <c r="E15" s="4" t="s">
        <v>24</v>
      </c>
      <c r="F15" s="4" t="s">
        <v>9</v>
      </c>
      <c r="G15" s="6" t="s">
        <v>10</v>
      </c>
    </row>
    <row r="16" spans="1:7" x14ac:dyDescent="0.25">
      <c r="A16" s="7" t="s">
        <v>8</v>
      </c>
      <c r="B16" s="5">
        <v>43377</v>
      </c>
      <c r="C16" s="7">
        <v>8182.12</v>
      </c>
      <c r="D16" s="7"/>
      <c r="E16" s="4" t="s">
        <v>24</v>
      </c>
      <c r="F16" s="4" t="s">
        <v>9</v>
      </c>
      <c r="G16" s="6" t="s">
        <v>10</v>
      </c>
    </row>
    <row r="17" spans="1:7" x14ac:dyDescent="0.25">
      <c r="A17" s="7" t="s">
        <v>8</v>
      </c>
      <c r="B17" s="5">
        <v>43482</v>
      </c>
      <c r="C17" s="7">
        <v>12127.86</v>
      </c>
      <c r="D17" s="7"/>
      <c r="E17" s="4" t="s">
        <v>26</v>
      </c>
      <c r="F17" s="4" t="s">
        <v>9</v>
      </c>
      <c r="G17" s="6" t="s">
        <v>10</v>
      </c>
    </row>
    <row r="18" spans="1:7" x14ac:dyDescent="0.25">
      <c r="A18" s="7" t="s">
        <v>8</v>
      </c>
      <c r="B18" s="5">
        <v>43482</v>
      </c>
      <c r="C18" s="7">
        <v>0</v>
      </c>
      <c r="D18" s="7"/>
      <c r="E18" s="4" t="s">
        <v>26</v>
      </c>
      <c r="F18" s="4" t="s">
        <v>9</v>
      </c>
      <c r="G18" s="6" t="s">
        <v>10</v>
      </c>
    </row>
    <row r="19" spans="1:7" x14ac:dyDescent="0.25">
      <c r="A19" s="7" t="s">
        <v>8</v>
      </c>
      <c r="B19" s="5">
        <v>43482</v>
      </c>
      <c r="C19" s="7">
        <v>0</v>
      </c>
      <c r="D19" s="7"/>
      <c r="E19" s="4" t="s">
        <v>26</v>
      </c>
      <c r="F19" s="4" t="s">
        <v>9</v>
      </c>
      <c r="G19" s="6" t="s">
        <v>10</v>
      </c>
    </row>
    <row r="20" spans="1:7" x14ac:dyDescent="0.25">
      <c r="A20" s="7" t="s">
        <v>8</v>
      </c>
      <c r="B20" s="5">
        <v>43482</v>
      </c>
      <c r="C20" s="7">
        <v>0</v>
      </c>
      <c r="D20" s="7"/>
      <c r="E20" s="4" t="s">
        <v>26</v>
      </c>
      <c r="F20" s="4" t="s">
        <v>9</v>
      </c>
      <c r="G20" s="6" t="s">
        <v>10</v>
      </c>
    </row>
    <row r="21" spans="1:7" x14ac:dyDescent="0.25">
      <c r="A21" s="7" t="s">
        <v>11</v>
      </c>
      <c r="B21" s="5">
        <v>43543</v>
      </c>
      <c r="C21" s="7">
        <v>2373.2800000000002</v>
      </c>
      <c r="D21" s="7"/>
      <c r="E21" s="4" t="s">
        <v>27</v>
      </c>
      <c r="F21" s="4" t="s">
        <v>12</v>
      </c>
      <c r="G21" s="6" t="s">
        <v>13</v>
      </c>
    </row>
    <row r="22" spans="1:7" x14ac:dyDescent="0.25">
      <c r="A22" s="7" t="s">
        <v>11</v>
      </c>
      <c r="B22" s="5">
        <v>43543</v>
      </c>
      <c r="C22" s="7">
        <v>1803.65</v>
      </c>
      <c r="D22" s="7"/>
      <c r="E22" s="4" t="s">
        <v>27</v>
      </c>
      <c r="F22" s="4" t="s">
        <v>12</v>
      </c>
      <c r="G22" s="6" t="s">
        <v>13</v>
      </c>
    </row>
    <row r="23" spans="1:7" x14ac:dyDescent="0.25">
      <c r="A23" s="7" t="s">
        <v>11</v>
      </c>
      <c r="B23" s="5">
        <v>43543</v>
      </c>
      <c r="C23" s="7">
        <v>1969.85</v>
      </c>
      <c r="D23" s="7"/>
      <c r="E23" s="4" t="s">
        <v>27</v>
      </c>
      <c r="F23" s="4" t="s">
        <v>14</v>
      </c>
      <c r="G23" s="6" t="s">
        <v>13</v>
      </c>
    </row>
    <row r="24" spans="1:7" x14ac:dyDescent="0.25">
      <c r="A24" s="7" t="s">
        <v>8</v>
      </c>
      <c r="B24" s="5">
        <v>43543</v>
      </c>
      <c r="C24" s="7">
        <v>1315.24</v>
      </c>
      <c r="D24" s="7">
        <v>0</v>
      </c>
      <c r="E24" s="4" t="s">
        <v>27</v>
      </c>
      <c r="F24" s="4" t="s">
        <v>9</v>
      </c>
      <c r="G24" s="6" t="s">
        <v>10</v>
      </c>
    </row>
    <row r="25" spans="1:7" x14ac:dyDescent="0.25">
      <c r="A25" s="7" t="s">
        <v>8</v>
      </c>
      <c r="B25" s="5">
        <v>43543</v>
      </c>
      <c r="C25" s="7">
        <v>151.25</v>
      </c>
      <c r="D25" s="7">
        <v>0</v>
      </c>
      <c r="E25" s="4" t="s">
        <v>27</v>
      </c>
      <c r="F25" s="4" t="s">
        <v>9</v>
      </c>
      <c r="G25" s="6" t="s">
        <v>10</v>
      </c>
    </row>
    <row r="26" spans="1:7" x14ac:dyDescent="0.25">
      <c r="A26" s="7" t="s">
        <v>8</v>
      </c>
      <c r="B26" s="5">
        <v>43543</v>
      </c>
      <c r="C26" s="7">
        <v>0</v>
      </c>
      <c r="D26" s="7"/>
      <c r="E26" s="4" t="s">
        <v>27</v>
      </c>
      <c r="F26" s="4" t="s">
        <v>9</v>
      </c>
      <c r="G26" s="6" t="s">
        <v>10</v>
      </c>
    </row>
    <row r="27" spans="1:7" x14ac:dyDescent="0.25">
      <c r="A27" s="7" t="s">
        <v>11</v>
      </c>
      <c r="B27" s="5">
        <v>43581</v>
      </c>
      <c r="C27" s="7">
        <v>1000</v>
      </c>
      <c r="D27" s="7"/>
      <c r="E27" s="4" t="s">
        <v>28</v>
      </c>
      <c r="F27" s="4" t="s">
        <v>12</v>
      </c>
      <c r="G27" s="6" t="s">
        <v>13</v>
      </c>
    </row>
    <row r="28" spans="1:7" x14ac:dyDescent="0.25">
      <c r="A28" s="7" t="s">
        <v>8</v>
      </c>
      <c r="B28" s="5">
        <v>43602</v>
      </c>
      <c r="C28" s="7">
        <v>1902.35</v>
      </c>
      <c r="D28" s="7">
        <v>0</v>
      </c>
      <c r="E28" s="4" t="s">
        <v>26</v>
      </c>
      <c r="F28" s="4" t="s">
        <v>9</v>
      </c>
      <c r="G28" s="6" t="s">
        <v>10</v>
      </c>
    </row>
    <row r="29" spans="1:7" x14ac:dyDescent="0.25">
      <c r="A29" s="7" t="s">
        <v>8</v>
      </c>
      <c r="B29" s="5">
        <v>43602</v>
      </c>
      <c r="C29" s="7">
        <v>0</v>
      </c>
      <c r="D29" s="7"/>
      <c r="E29" s="4" t="s">
        <v>26</v>
      </c>
      <c r="F29" s="4" t="s">
        <v>9</v>
      </c>
      <c r="G29" s="6" t="s">
        <v>10</v>
      </c>
    </row>
    <row r="30" spans="1:7" x14ac:dyDescent="0.25">
      <c r="A30" s="7" t="s">
        <v>8</v>
      </c>
      <c r="B30" s="5">
        <v>43627</v>
      </c>
      <c r="C30" s="7">
        <v>-879.69</v>
      </c>
      <c r="D30" s="7"/>
      <c r="E30" s="4" t="s">
        <v>26</v>
      </c>
      <c r="F30" s="4"/>
      <c r="G30" s="6"/>
    </row>
    <row r="31" spans="1:7" x14ac:dyDescent="0.25">
      <c r="A31" s="7" t="s">
        <v>8</v>
      </c>
      <c r="B31" s="5">
        <v>43627</v>
      </c>
      <c r="C31" s="7">
        <v>1759.38</v>
      </c>
      <c r="D31" s="7"/>
      <c r="E31" s="4" t="s">
        <v>26</v>
      </c>
      <c r="F31" s="4" t="s">
        <v>9</v>
      </c>
      <c r="G31" s="6" t="s">
        <v>10</v>
      </c>
    </row>
    <row r="32" spans="1:7" x14ac:dyDescent="0.25">
      <c r="A32" s="7" t="s">
        <v>8</v>
      </c>
      <c r="B32" s="5">
        <v>43627</v>
      </c>
      <c r="C32" s="7">
        <v>0</v>
      </c>
      <c r="D32" s="7"/>
      <c r="E32" s="4" t="s">
        <v>26</v>
      </c>
      <c r="F32" s="4" t="s">
        <v>9</v>
      </c>
      <c r="G32" s="6" t="s">
        <v>10</v>
      </c>
    </row>
    <row r="33" spans="1:7" x14ac:dyDescent="0.25">
      <c r="A33" s="7" t="s">
        <v>8</v>
      </c>
      <c r="B33" s="5">
        <v>43683</v>
      </c>
      <c r="C33" s="7">
        <v>520.33000000000004</v>
      </c>
      <c r="D33" s="7"/>
      <c r="E33" s="4" t="s">
        <v>26</v>
      </c>
      <c r="F33" s="4" t="s">
        <v>9</v>
      </c>
      <c r="G33" s="6" t="s">
        <v>10</v>
      </c>
    </row>
    <row r="34" spans="1:7" x14ac:dyDescent="0.25">
      <c r="A34" s="7" t="s">
        <v>11</v>
      </c>
      <c r="B34" s="5">
        <v>43707</v>
      </c>
      <c r="C34" s="7">
        <v>0</v>
      </c>
      <c r="D34" s="7"/>
      <c r="E34" s="4" t="s">
        <v>28</v>
      </c>
      <c r="F34" s="4" t="s">
        <v>14</v>
      </c>
      <c r="G34" s="6" t="s">
        <v>13</v>
      </c>
    </row>
    <row r="35" spans="1:7" x14ac:dyDescent="0.25">
      <c r="A35" s="7" t="s">
        <v>11</v>
      </c>
      <c r="B35" s="5">
        <v>43707</v>
      </c>
      <c r="C35" s="7">
        <v>0</v>
      </c>
      <c r="D35" s="7"/>
      <c r="E35" s="4" t="s">
        <v>28</v>
      </c>
      <c r="F35" s="4" t="s">
        <v>12</v>
      </c>
      <c r="G35" s="6" t="s">
        <v>13</v>
      </c>
    </row>
    <row r="36" spans="1:7" x14ac:dyDescent="0.25">
      <c r="A36" s="7" t="s">
        <v>11</v>
      </c>
      <c r="B36" s="5">
        <v>43707</v>
      </c>
      <c r="C36" s="7">
        <v>0</v>
      </c>
      <c r="D36" s="7"/>
      <c r="E36" s="4" t="s">
        <v>28</v>
      </c>
      <c r="F36" s="4" t="s">
        <v>12</v>
      </c>
      <c r="G36" s="6" t="s">
        <v>13</v>
      </c>
    </row>
    <row r="37" spans="1:7" x14ac:dyDescent="0.25">
      <c r="A37" s="7" t="s">
        <v>11</v>
      </c>
      <c r="B37" s="5">
        <v>43705</v>
      </c>
      <c r="C37" s="7">
        <v>22.58</v>
      </c>
      <c r="D37" s="7"/>
      <c r="E37" s="4" t="s">
        <v>28</v>
      </c>
      <c r="F37" s="4" t="s">
        <v>12</v>
      </c>
      <c r="G37" s="6" t="s">
        <v>13</v>
      </c>
    </row>
    <row r="38" spans="1:7" x14ac:dyDescent="0.25">
      <c r="A38" s="7" t="s">
        <v>11</v>
      </c>
      <c r="B38" s="5">
        <v>43707</v>
      </c>
      <c r="C38" s="7">
        <v>2618.2800000000002</v>
      </c>
      <c r="D38" s="7"/>
      <c r="E38" s="4" t="s">
        <v>28</v>
      </c>
      <c r="F38" s="4" t="s">
        <v>12</v>
      </c>
      <c r="G38" s="6" t="s">
        <v>13</v>
      </c>
    </row>
    <row r="39" spans="1:7" x14ac:dyDescent="0.25">
      <c r="A39" s="7" t="s">
        <v>11</v>
      </c>
      <c r="B39" s="5">
        <v>43707</v>
      </c>
      <c r="C39" s="7">
        <v>0</v>
      </c>
      <c r="D39" s="7"/>
      <c r="E39" s="4" t="s">
        <v>28</v>
      </c>
      <c r="F39" s="4" t="s">
        <v>12</v>
      </c>
      <c r="G39" s="6" t="s">
        <v>13</v>
      </c>
    </row>
    <row r="40" spans="1:7" x14ac:dyDescent="0.25">
      <c r="A40" s="7" t="s">
        <v>11</v>
      </c>
      <c r="B40" s="5">
        <v>43705</v>
      </c>
      <c r="C40" s="7">
        <v>172.2</v>
      </c>
      <c r="D40" s="7"/>
      <c r="E40" s="4" t="s">
        <v>28</v>
      </c>
      <c r="F40" s="4" t="s">
        <v>12</v>
      </c>
      <c r="G40" s="6" t="s">
        <v>13</v>
      </c>
    </row>
    <row r="41" spans="1:7" x14ac:dyDescent="0.25">
      <c r="A41" s="7" t="s">
        <v>11</v>
      </c>
      <c r="B41" s="5">
        <v>43707</v>
      </c>
      <c r="C41" s="7">
        <v>381.3</v>
      </c>
      <c r="D41" s="7"/>
      <c r="E41" s="4" t="s">
        <v>28</v>
      </c>
      <c r="F41" s="4" t="s">
        <v>14</v>
      </c>
      <c r="G41" s="6" t="s">
        <v>13</v>
      </c>
    </row>
    <row r="42" spans="1:7" x14ac:dyDescent="0.25">
      <c r="A42" s="7" t="s">
        <v>11</v>
      </c>
      <c r="B42" s="5">
        <v>43707</v>
      </c>
      <c r="C42" s="7">
        <v>5600.1</v>
      </c>
      <c r="D42" s="7"/>
      <c r="E42" s="4" t="s">
        <v>28</v>
      </c>
      <c r="F42" s="4" t="s">
        <v>12</v>
      </c>
      <c r="G42" s="6" t="s">
        <v>13</v>
      </c>
    </row>
    <row r="43" spans="1:7" x14ac:dyDescent="0.25">
      <c r="A43" s="7" t="s">
        <v>11</v>
      </c>
      <c r="B43" s="5">
        <v>43711</v>
      </c>
      <c r="C43" s="7">
        <v>0</v>
      </c>
      <c r="D43" s="7"/>
      <c r="E43" s="4" t="s">
        <v>28</v>
      </c>
      <c r="F43" s="4" t="s">
        <v>12</v>
      </c>
      <c r="G43" s="6" t="s">
        <v>13</v>
      </c>
    </row>
    <row r="44" spans="1:7" x14ac:dyDescent="0.25">
      <c r="A44" s="7" t="s">
        <v>11</v>
      </c>
      <c r="B44" s="5">
        <v>43711</v>
      </c>
      <c r="C44" s="7">
        <v>0</v>
      </c>
      <c r="D44" s="7"/>
      <c r="E44" s="4" t="s">
        <v>28</v>
      </c>
      <c r="F44" s="4" t="s">
        <v>12</v>
      </c>
      <c r="G44" s="6" t="s">
        <v>13</v>
      </c>
    </row>
    <row r="45" spans="1:7" x14ac:dyDescent="0.25">
      <c r="A45" s="7" t="s">
        <v>11</v>
      </c>
      <c r="B45" s="5">
        <v>43711</v>
      </c>
      <c r="C45" s="7">
        <v>1741.68</v>
      </c>
      <c r="D45" s="7">
        <v>0</v>
      </c>
      <c r="E45" s="4" t="s">
        <v>28</v>
      </c>
      <c r="F45" s="4" t="s">
        <v>14</v>
      </c>
      <c r="G45" s="6" t="s">
        <v>13</v>
      </c>
    </row>
    <row r="46" spans="1:7" x14ac:dyDescent="0.25">
      <c r="A46" s="7" t="s">
        <v>11</v>
      </c>
      <c r="B46" s="5">
        <v>43711</v>
      </c>
      <c r="C46" s="7">
        <v>9200</v>
      </c>
      <c r="D46" s="7"/>
      <c r="E46" s="4" t="s">
        <v>28</v>
      </c>
      <c r="F46" s="4" t="s">
        <v>12</v>
      </c>
      <c r="G46" s="6" t="s">
        <v>13</v>
      </c>
    </row>
    <row r="47" spans="1:7" x14ac:dyDescent="0.25">
      <c r="A47" s="7" t="s">
        <v>11</v>
      </c>
      <c r="B47" s="5">
        <v>43711</v>
      </c>
      <c r="C47" s="7">
        <v>0</v>
      </c>
      <c r="D47" s="7"/>
      <c r="E47" s="4" t="s">
        <v>28</v>
      </c>
      <c r="F47" s="4" t="s">
        <v>14</v>
      </c>
      <c r="G47" s="6" t="s">
        <v>13</v>
      </c>
    </row>
    <row r="48" spans="1:7" x14ac:dyDescent="0.25">
      <c r="A48" s="7" t="s">
        <v>11</v>
      </c>
      <c r="B48" s="5">
        <v>43789</v>
      </c>
      <c r="C48" s="7">
        <v>300</v>
      </c>
      <c r="D48" s="7"/>
      <c r="E48" s="4" t="s">
        <v>28</v>
      </c>
      <c r="F48" s="4" t="s">
        <v>16</v>
      </c>
      <c r="G48" s="6" t="s">
        <v>13</v>
      </c>
    </row>
    <row r="49" spans="1:7" x14ac:dyDescent="0.25">
      <c r="A49" s="7" t="s">
        <v>8</v>
      </c>
      <c r="B49" s="5">
        <v>43894</v>
      </c>
      <c r="C49" s="7">
        <v>1132.3700000000001</v>
      </c>
      <c r="D49" s="7"/>
      <c r="E49" s="4" t="s">
        <v>29</v>
      </c>
      <c r="F49" s="4" t="s">
        <v>15</v>
      </c>
      <c r="G49" s="6" t="s">
        <v>10</v>
      </c>
    </row>
    <row r="50" spans="1:7" x14ac:dyDescent="0.25">
      <c r="A50" s="7" t="s">
        <v>8</v>
      </c>
      <c r="B50" s="5">
        <v>43949</v>
      </c>
      <c r="C50" s="7">
        <v>1729.58</v>
      </c>
      <c r="D50" s="7">
        <v>0</v>
      </c>
      <c r="E50" s="4" t="s">
        <v>30</v>
      </c>
      <c r="F50" s="4" t="s">
        <v>9</v>
      </c>
      <c r="G50" s="6" t="s">
        <v>10</v>
      </c>
    </row>
    <row r="51" spans="1:7" x14ac:dyDescent="0.25">
      <c r="A51" s="7" t="s">
        <v>8</v>
      </c>
      <c r="B51" s="5">
        <v>43949</v>
      </c>
      <c r="C51" s="7">
        <v>1035.69</v>
      </c>
      <c r="D51" s="7"/>
      <c r="E51" s="4" t="s">
        <v>30</v>
      </c>
      <c r="F51" s="4" t="s">
        <v>9</v>
      </c>
      <c r="G51" s="6" t="s">
        <v>10</v>
      </c>
    </row>
    <row r="52" spans="1:7" x14ac:dyDescent="0.25">
      <c r="A52" s="7" t="s">
        <v>11</v>
      </c>
      <c r="B52" s="5">
        <v>43956</v>
      </c>
      <c r="C52" s="7">
        <v>3600</v>
      </c>
      <c r="D52" s="7"/>
      <c r="E52" s="4" t="s">
        <v>28</v>
      </c>
      <c r="F52" s="4" t="s">
        <v>12</v>
      </c>
      <c r="G52" s="6" t="s">
        <v>13</v>
      </c>
    </row>
    <row r="53" spans="1:7" x14ac:dyDescent="0.25">
      <c r="A53" s="7" t="s">
        <v>8</v>
      </c>
      <c r="B53" s="5">
        <v>43956</v>
      </c>
      <c r="C53" s="7">
        <v>13300</v>
      </c>
      <c r="D53" s="7"/>
      <c r="E53" s="4" t="s">
        <v>29</v>
      </c>
      <c r="F53" s="4" t="s">
        <v>9</v>
      </c>
      <c r="G53" s="6" t="s">
        <v>10</v>
      </c>
    </row>
    <row r="54" spans="1:7" x14ac:dyDescent="0.25">
      <c r="A54" s="7" t="s">
        <v>8</v>
      </c>
      <c r="B54" s="5">
        <v>43962</v>
      </c>
      <c r="C54" s="7">
        <v>9775.65</v>
      </c>
      <c r="D54" s="7">
        <v>0</v>
      </c>
      <c r="E54" s="4" t="s">
        <v>29</v>
      </c>
      <c r="F54" s="4" t="s">
        <v>31</v>
      </c>
      <c r="G54" s="6" t="s">
        <v>10</v>
      </c>
    </row>
    <row r="55" spans="1:7" x14ac:dyDescent="0.25">
      <c r="A55" s="7" t="s">
        <v>8</v>
      </c>
      <c r="B55" s="5">
        <v>43962</v>
      </c>
      <c r="C55" s="7">
        <v>4306.12</v>
      </c>
      <c r="D55" s="7"/>
      <c r="E55" s="4" t="s">
        <v>29</v>
      </c>
      <c r="F55" s="4" t="s">
        <v>9</v>
      </c>
      <c r="G55" s="6" t="s">
        <v>10</v>
      </c>
    </row>
    <row r="56" spans="1:7" x14ac:dyDescent="0.25">
      <c r="A56" s="7" t="s">
        <v>8</v>
      </c>
      <c r="B56" s="5">
        <v>43962</v>
      </c>
      <c r="C56" s="7">
        <v>1619.41</v>
      </c>
      <c r="D56" s="7">
        <v>0</v>
      </c>
      <c r="E56" s="4" t="s">
        <v>29</v>
      </c>
      <c r="F56" s="4" t="s">
        <v>31</v>
      </c>
      <c r="G56" s="6" t="s">
        <v>10</v>
      </c>
    </row>
    <row r="57" spans="1:7" x14ac:dyDescent="0.25">
      <c r="A57" s="7" t="s">
        <v>8</v>
      </c>
      <c r="B57" s="5">
        <v>43962</v>
      </c>
      <c r="C57" s="7">
        <v>0</v>
      </c>
      <c r="D57" s="7"/>
      <c r="E57" s="4" t="s">
        <v>29</v>
      </c>
      <c r="F57" s="4" t="s">
        <v>31</v>
      </c>
      <c r="G57" s="6" t="s">
        <v>10</v>
      </c>
    </row>
    <row r="58" spans="1:7" x14ac:dyDescent="0.25">
      <c r="A58" s="7" t="s">
        <v>11</v>
      </c>
      <c r="B58" s="5">
        <v>43962</v>
      </c>
      <c r="C58" s="7">
        <v>9470</v>
      </c>
      <c r="D58" s="7"/>
      <c r="E58" s="4" t="s">
        <v>28</v>
      </c>
      <c r="F58" s="4" t="s">
        <v>31</v>
      </c>
      <c r="G58" s="6" t="s">
        <v>13</v>
      </c>
    </row>
    <row r="59" spans="1:7" x14ac:dyDescent="0.25">
      <c r="A59" s="7" t="s">
        <v>11</v>
      </c>
      <c r="B59" s="5">
        <v>43962</v>
      </c>
      <c r="C59" s="7">
        <v>4241.01</v>
      </c>
      <c r="D59" s="7"/>
      <c r="E59" s="4" t="s">
        <v>28</v>
      </c>
      <c r="F59" s="4" t="s">
        <v>12</v>
      </c>
      <c r="G59" s="6" t="s">
        <v>13</v>
      </c>
    </row>
    <row r="60" spans="1:7" x14ac:dyDescent="0.25">
      <c r="A60" s="7" t="s">
        <v>11</v>
      </c>
      <c r="B60" s="5">
        <v>44109</v>
      </c>
      <c r="C60" s="7">
        <v>1830</v>
      </c>
      <c r="D60" s="7"/>
      <c r="E60" s="4" t="s">
        <v>28</v>
      </c>
      <c r="F60" s="4" t="s">
        <v>31</v>
      </c>
      <c r="G60" s="6" t="s">
        <v>13</v>
      </c>
    </row>
    <row r="61" spans="1:7" x14ac:dyDescent="0.25">
      <c r="A61" s="7" t="s">
        <v>11</v>
      </c>
      <c r="B61" s="5">
        <v>44105</v>
      </c>
      <c r="C61" s="7">
        <v>0</v>
      </c>
      <c r="D61" s="7"/>
      <c r="E61" s="4" t="s">
        <v>28</v>
      </c>
      <c r="F61" s="4" t="s">
        <v>31</v>
      </c>
      <c r="G61" s="6" t="s">
        <v>13</v>
      </c>
    </row>
    <row r="62" spans="1:7" x14ac:dyDescent="0.25">
      <c r="A62" s="7" t="s">
        <v>11</v>
      </c>
      <c r="B62" s="5">
        <v>44105</v>
      </c>
      <c r="C62" s="7">
        <v>0</v>
      </c>
      <c r="D62" s="7"/>
      <c r="E62" s="4" t="s">
        <v>28</v>
      </c>
      <c r="F62" s="4" t="s">
        <v>31</v>
      </c>
      <c r="G62" s="6" t="s">
        <v>13</v>
      </c>
    </row>
    <row r="63" spans="1:7" x14ac:dyDescent="0.25">
      <c r="A63" s="7" t="s">
        <v>11</v>
      </c>
      <c r="B63" s="5">
        <v>44105</v>
      </c>
      <c r="C63" s="7">
        <v>2800</v>
      </c>
      <c r="D63" s="7"/>
      <c r="E63" s="4" t="s">
        <v>28</v>
      </c>
      <c r="F63" s="4" t="s">
        <v>31</v>
      </c>
      <c r="G63" s="6" t="s">
        <v>13</v>
      </c>
    </row>
    <row r="64" spans="1:7" x14ac:dyDescent="0.25">
      <c r="A64" s="7" t="s">
        <v>11</v>
      </c>
      <c r="B64" s="5">
        <v>44105</v>
      </c>
      <c r="C64" s="7">
        <v>0</v>
      </c>
      <c r="D64" s="7">
        <v>941.31</v>
      </c>
      <c r="E64" s="4" t="s">
        <v>28</v>
      </c>
      <c r="F64" s="4" t="s">
        <v>31</v>
      </c>
      <c r="G64" s="6" t="s">
        <v>13</v>
      </c>
    </row>
    <row r="65" spans="1:7" x14ac:dyDescent="0.25">
      <c r="A65" s="7" t="s">
        <v>8</v>
      </c>
      <c r="B65" s="5">
        <v>44139</v>
      </c>
      <c r="C65" s="7">
        <v>5976.03</v>
      </c>
      <c r="D65" s="7"/>
      <c r="E65" s="4" t="s">
        <v>29</v>
      </c>
      <c r="F65" s="4" t="s">
        <v>31</v>
      </c>
      <c r="G65" s="6" t="s">
        <v>10</v>
      </c>
    </row>
    <row r="66" spans="1:7" x14ac:dyDescent="0.25">
      <c r="A66" s="7" t="s">
        <v>8</v>
      </c>
      <c r="B66" s="5">
        <v>44139</v>
      </c>
      <c r="C66" s="7">
        <v>466.88</v>
      </c>
      <c r="D66" s="7"/>
      <c r="E66" s="4" t="s">
        <v>29</v>
      </c>
      <c r="F66" s="4" t="s">
        <v>31</v>
      </c>
      <c r="G66" s="6" t="s">
        <v>10</v>
      </c>
    </row>
    <row r="67" spans="1:7" x14ac:dyDescent="0.25">
      <c r="A67" s="7" t="s">
        <v>11</v>
      </c>
      <c r="B67" s="5">
        <v>44242</v>
      </c>
      <c r="C67" s="7">
        <v>5571.68</v>
      </c>
      <c r="D67" s="7"/>
      <c r="E67" s="4" t="s">
        <v>32</v>
      </c>
      <c r="F67" s="4" t="s">
        <v>31</v>
      </c>
      <c r="G67" s="6" t="s">
        <v>13</v>
      </c>
    </row>
    <row r="68" spans="1:7" x14ac:dyDescent="0.25">
      <c r="A68" s="7" t="s">
        <v>11</v>
      </c>
      <c r="B68" s="5">
        <v>44242</v>
      </c>
      <c r="C68" s="7">
        <v>290.95999999999998</v>
      </c>
      <c r="D68" s="7"/>
      <c r="E68" s="4" t="s">
        <v>32</v>
      </c>
      <c r="F68" s="4" t="s">
        <v>31</v>
      </c>
      <c r="G68" s="6" t="s">
        <v>13</v>
      </c>
    </row>
    <row r="69" spans="1:7" x14ac:dyDescent="0.25">
      <c r="A69" s="7" t="s">
        <v>11</v>
      </c>
      <c r="B69" s="5">
        <v>44239</v>
      </c>
      <c r="C69" s="7">
        <v>2500</v>
      </c>
      <c r="D69" s="7"/>
      <c r="E69" s="4" t="s">
        <v>28</v>
      </c>
      <c r="F69" s="4" t="s">
        <v>31</v>
      </c>
      <c r="G69" s="6" t="s">
        <v>13</v>
      </c>
    </row>
    <row r="70" spans="1:7" x14ac:dyDescent="0.25">
      <c r="A70" s="7" t="s">
        <v>11</v>
      </c>
      <c r="B70" s="5">
        <v>44242</v>
      </c>
      <c r="C70" s="7">
        <v>0</v>
      </c>
      <c r="D70" s="7"/>
      <c r="E70" s="4" t="s">
        <v>32</v>
      </c>
      <c r="F70" s="4" t="s">
        <v>31</v>
      </c>
      <c r="G70" s="6" t="s">
        <v>13</v>
      </c>
    </row>
    <row r="71" spans="1:7" x14ac:dyDescent="0.25">
      <c r="A71" s="7" t="s">
        <v>8</v>
      </c>
      <c r="B71" s="5">
        <v>44460</v>
      </c>
      <c r="C71" s="7">
        <v>1259.8600000000001</v>
      </c>
      <c r="D71" s="7"/>
      <c r="E71" s="4" t="s">
        <v>26</v>
      </c>
      <c r="F71" s="4" t="s">
        <v>31</v>
      </c>
      <c r="G71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Szkodowość</vt:lpstr>
      <vt:lpstr>Szkodowość szczegółowo</vt:lpstr>
    </vt:vector>
  </TitlesOfParts>
  <Company>EIB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Wochna</dc:creator>
  <cp:lastModifiedBy>Daria Stefanska</cp:lastModifiedBy>
  <dcterms:created xsi:type="dcterms:W3CDTF">2017-11-09T12:04:52Z</dcterms:created>
  <dcterms:modified xsi:type="dcterms:W3CDTF">2021-11-15T10:03:21Z</dcterms:modified>
</cp:coreProperties>
</file>